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jakubkozlowski/Downloads/"/>
    </mc:Choice>
  </mc:AlternateContent>
  <xr:revisionPtr revIDLastSave="0" documentId="13_ncr:1_{69A3B606-22B1-094D-81A3-E1BBD6E06DAF}" xr6:coauthVersionLast="45" xr6:coauthVersionMax="45" xr10:uidLastSave="{00000000-0000-0000-0000-000000000000}"/>
  <bookViews>
    <workbookView xWindow="0" yWindow="460" windowWidth="20500" windowHeight="7660" xr2:uid="{00000000-000D-0000-FFFF-FFFF00000000}"/>
  </bookViews>
  <sheets>
    <sheet name="202-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1" l="1"/>
  <c r="T8" i="1"/>
  <c r="U8" i="1"/>
  <c r="V8" i="1"/>
  <c r="W8" i="1"/>
  <c r="X8" i="1"/>
  <c r="Y8" i="1"/>
  <c r="Z8" i="1"/>
  <c r="AA8" i="1"/>
  <c r="Q8" i="1" l="1"/>
  <c r="P8" i="1"/>
  <c r="R8" i="1"/>
  <c r="N8" i="1"/>
  <c r="M8" i="1"/>
  <c r="K8" i="1"/>
  <c r="J8" i="1"/>
  <c r="L8" i="1"/>
  <c r="O8" i="1" l="1"/>
  <c r="H8" i="1" l="1"/>
  <c r="G8" i="1"/>
  <c r="E8" i="1"/>
  <c r="D8" i="1"/>
  <c r="I8" i="1"/>
  <c r="F8" i="1"/>
</calcChain>
</file>

<file path=xl/sharedStrings.xml><?xml version="1.0" encoding="utf-8"?>
<sst xmlns="http://schemas.openxmlformats.org/spreadsheetml/2006/main" count="39" uniqueCount="18">
  <si>
    <t>202-1</t>
  </si>
  <si>
    <t>Kobiety</t>
  </si>
  <si>
    <t>Mężczyźni</t>
  </si>
  <si>
    <t>Średnia ogółem</t>
  </si>
  <si>
    <t>mBank</t>
  </si>
  <si>
    <t>mLeasing</t>
  </si>
  <si>
    <t>mBank Hipoteczny</t>
  </si>
  <si>
    <t>mFaktoring</t>
  </si>
  <si>
    <t>mFinanse</t>
  </si>
  <si>
    <t>oddziały w Czechach</t>
  </si>
  <si>
    <t>oddziały na Słowacji</t>
  </si>
  <si>
    <t>Wysokość średniej miesięcznej płacy minimalnej w PLN</t>
  </si>
  <si>
    <t>Łącznie*</t>
  </si>
  <si>
    <t>* dane dla Grupy mBanku, nie uwzględniają spółki mFinanse oraz oddziałów w Czechach i na Słowacji</t>
  </si>
  <si>
    <t>Średnie miesięczne wynagrodzenie pracowników najniższego szczebla w PLN**</t>
  </si>
  <si>
    <t>** jako pracowników najniższego szczebla zaliczono pracowników zarabijacych poniżej średniej krajowej ogłaszanej przez GUS.</t>
  </si>
  <si>
    <t>Wynagrodzenie pracowników najniższego szczebla w stosunku do płacy minimalnej na danym rynku</t>
  </si>
  <si>
    <t>Wynagrodzenie pracowników najniższego szczebla w stosunku do płacy minimalnej w danej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</si>
</sst>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8"/>
      <color theme="0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/>
      <top style="thick">
        <color rgb="FF92D050"/>
      </top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 style="thick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thick">
        <color rgb="FF92D050"/>
      </top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 style="thick">
        <color rgb="FF92D050"/>
      </top>
      <bottom style="hair">
        <color rgb="FF92D050"/>
      </bottom>
      <diagonal/>
    </border>
    <border>
      <left/>
      <right style="hair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/>
      <top style="hair">
        <color rgb="FF92D050"/>
      </top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 style="hair">
        <color rgb="FF92D050"/>
      </top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 style="hair">
        <color rgb="FF92D050"/>
      </top>
      <bottom/>
      <diagonal/>
    </border>
    <border>
      <left style="thick">
        <color rgb="FF92D050"/>
      </left>
      <right/>
      <top style="hair">
        <color rgb="FF92D050"/>
      </top>
      <bottom style="thick">
        <color rgb="FF92D050"/>
      </bottom>
      <diagonal/>
    </border>
    <border>
      <left style="thick">
        <color rgb="FF92D050"/>
      </left>
      <right style="hair">
        <color rgb="FF92D050"/>
      </right>
      <top/>
      <bottom style="thick">
        <color rgb="FF92D050"/>
      </bottom>
      <diagonal/>
    </border>
    <border>
      <left style="hair">
        <color rgb="FF92D050"/>
      </left>
      <right style="hair">
        <color rgb="FF92D050"/>
      </right>
      <top/>
      <bottom style="thick">
        <color rgb="FF92D050"/>
      </bottom>
      <diagonal/>
    </border>
    <border>
      <left style="hair">
        <color rgb="FF92D050"/>
      </left>
      <right style="thick">
        <color rgb="FF92D050"/>
      </right>
      <top style="hair">
        <color rgb="FF92D050"/>
      </top>
      <bottom style="thick">
        <color rgb="FF92D05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165" fontId="0" fillId="0" borderId="10" xfId="1" applyNumberFormat="1" applyFont="1" applyBorder="1" applyAlignment="1">
      <alignment vertical="center"/>
    </xf>
    <xf numFmtId="165" fontId="0" fillId="0" borderId="11" xfId="1" applyNumberFormat="1" applyFont="1" applyBorder="1" applyAlignment="1">
      <alignment vertical="center"/>
    </xf>
    <xf numFmtId="0" fontId="0" fillId="0" borderId="9" xfId="0" applyBorder="1" applyAlignment="1">
      <alignment vertical="center" wrapText="1"/>
    </xf>
    <xf numFmtId="165" fontId="0" fillId="0" borderId="13" xfId="1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9" fontId="4" fillId="2" borderId="15" xfId="2" applyFont="1" applyFill="1" applyBorder="1" applyAlignment="1">
      <alignment vertical="center"/>
    </xf>
    <xf numFmtId="9" fontId="4" fillId="2" borderId="16" xfId="2" applyFont="1" applyFill="1" applyBorder="1" applyAlignment="1">
      <alignment vertical="center"/>
    </xf>
    <xf numFmtId="9" fontId="4" fillId="2" borderId="17" xfId="2" applyFont="1" applyFill="1" applyBorder="1" applyAlignment="1">
      <alignment vertical="center"/>
    </xf>
    <xf numFmtId="0" fontId="8" fillId="0" borderId="0" xfId="3" applyFont="1" applyAlignment="1">
      <alignment horizontal="center" vertical="center" wrapText="1"/>
    </xf>
    <xf numFmtId="165" fontId="0" fillId="0" borderId="12" xfId="1" applyNumberFormat="1" applyFont="1" applyBorder="1" applyAlignment="1">
      <alignment vertical="center"/>
    </xf>
    <xf numFmtId="2" fontId="0" fillId="0" borderId="10" xfId="1" applyNumberFormat="1" applyFont="1" applyBorder="1" applyAlignment="1">
      <alignment vertical="center"/>
    </xf>
    <xf numFmtId="2" fontId="0" fillId="0" borderId="11" xfId="1" applyNumberFormat="1" applyFont="1" applyBorder="1" applyAlignment="1">
      <alignment vertical="center"/>
    </xf>
    <xf numFmtId="2" fontId="0" fillId="0" borderId="12" xfId="1" applyNumberFormat="1" applyFont="1" applyBorder="1" applyAlignment="1">
      <alignment vertical="center"/>
    </xf>
    <xf numFmtId="2" fontId="0" fillId="0" borderId="13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Dziesiętny" xfId="1" builtinId="3"/>
    <cellStyle name="Hiperłącze" xfId="3" builtinId="8"/>
    <cellStyle name="Normalny" xfId="0" builtinId="0"/>
    <cellStyle name="Procentowy" xfId="2" builtinId="5"/>
  </cellStyles>
  <dxfs count="24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8"/>
  <sheetViews>
    <sheetView showGridLines="0" tabSelected="1" zoomScale="70" zoomScaleNormal="70" workbookViewId="0">
      <selection activeCell="AB6" sqref="AB6"/>
    </sheetView>
  </sheetViews>
  <sheetFormatPr baseColWidth="10" defaultColWidth="0" defaultRowHeight="0" customHeight="1" zeroHeight="1" x14ac:dyDescent="0.2"/>
  <cols>
    <col min="1" max="1" width="12.83203125" customWidth="1"/>
    <col min="2" max="2" width="9.1640625" customWidth="1"/>
    <col min="3" max="3" width="103.6640625" customWidth="1"/>
    <col min="4" max="6" width="11" customWidth="1"/>
    <col min="7" max="27" width="11" hidden="1" customWidth="1"/>
    <col min="28" max="28" width="20.33203125" customWidth="1"/>
    <col min="29" max="29" width="28.83203125" hidden="1" customWidth="1"/>
    <col min="30" max="31" width="29.5" hidden="1" customWidth="1"/>
    <col min="32" max="32" width="9.1640625" hidden="1" customWidth="1"/>
    <col min="33" max="34" width="0" hidden="1" customWidth="1"/>
    <col min="35" max="35" width="28.83203125" hidden="1" customWidth="1"/>
    <col min="36" max="37" width="29.5" hidden="1" customWidth="1"/>
    <col min="38" max="16384" width="9.1640625" hidden="1"/>
  </cols>
  <sheetData>
    <row r="1" spans="2:27" ht="16" thickBot="1" x14ac:dyDescent="0.25"/>
    <row r="2" spans="2:27" s="3" customFormat="1" ht="34.5" customHeight="1" thickTop="1" thickBot="1" x14ac:dyDescent="0.3">
      <c r="B2" s="1" t="s">
        <v>0</v>
      </c>
      <c r="C2" s="2" t="s">
        <v>16</v>
      </c>
    </row>
    <row r="3" spans="2:27" ht="17" thickTop="1" thickBot="1" x14ac:dyDescent="0.25"/>
    <row r="4" spans="2:27" s="4" customFormat="1" ht="26.25" customHeight="1" thickTop="1" thickBot="1" x14ac:dyDescent="0.25">
      <c r="D4" s="25" t="s">
        <v>12</v>
      </c>
      <c r="E4" s="26"/>
      <c r="F4" s="27"/>
      <c r="G4" s="25" t="s">
        <v>4</v>
      </c>
      <c r="H4" s="26"/>
      <c r="I4" s="27"/>
      <c r="J4" s="25" t="s">
        <v>5</v>
      </c>
      <c r="K4" s="26"/>
      <c r="L4" s="27"/>
      <c r="M4" s="25" t="s">
        <v>6</v>
      </c>
      <c r="N4" s="26"/>
      <c r="O4" s="27"/>
      <c r="P4" s="25" t="s">
        <v>7</v>
      </c>
      <c r="Q4" s="26"/>
      <c r="R4" s="27"/>
      <c r="S4" s="25" t="s">
        <v>8</v>
      </c>
      <c r="T4" s="26"/>
      <c r="U4" s="27"/>
      <c r="V4" s="25" t="s">
        <v>9</v>
      </c>
      <c r="W4" s="26"/>
      <c r="X4" s="27"/>
      <c r="Y4" s="25" t="s">
        <v>10</v>
      </c>
      <c r="Z4" s="26"/>
      <c r="AA4" s="27"/>
    </row>
    <row r="5" spans="2:27" s="4" customFormat="1" ht="30.75" customHeight="1" thickTop="1" x14ac:dyDescent="0.2">
      <c r="C5" s="5"/>
      <c r="D5" s="6" t="s">
        <v>1</v>
      </c>
      <c r="E5" s="7" t="s">
        <v>2</v>
      </c>
      <c r="F5" s="8" t="s">
        <v>3</v>
      </c>
      <c r="G5" s="9" t="s">
        <v>1</v>
      </c>
      <c r="H5" s="7" t="s">
        <v>2</v>
      </c>
      <c r="I5" s="8" t="s">
        <v>3</v>
      </c>
      <c r="J5" s="9" t="s">
        <v>1</v>
      </c>
      <c r="K5" s="7" t="s">
        <v>2</v>
      </c>
      <c r="L5" s="8" t="s">
        <v>3</v>
      </c>
      <c r="M5" s="9" t="s">
        <v>1</v>
      </c>
      <c r="N5" s="7" t="s">
        <v>2</v>
      </c>
      <c r="O5" s="8" t="s">
        <v>3</v>
      </c>
      <c r="P5" s="9" t="s">
        <v>1</v>
      </c>
      <c r="Q5" s="7" t="s">
        <v>2</v>
      </c>
      <c r="R5" s="8" t="s">
        <v>3</v>
      </c>
      <c r="S5" s="9" t="s">
        <v>1</v>
      </c>
      <c r="T5" s="7" t="s">
        <v>2</v>
      </c>
      <c r="U5" s="8" t="s">
        <v>3</v>
      </c>
      <c r="V5" s="9" t="s">
        <v>1</v>
      </c>
      <c r="W5" s="7" t="s">
        <v>2</v>
      </c>
      <c r="X5" s="8" t="s">
        <v>3</v>
      </c>
      <c r="Y5" s="9" t="s">
        <v>1</v>
      </c>
      <c r="Z5" s="7" t="s">
        <v>2</v>
      </c>
      <c r="AA5" s="8" t="s">
        <v>3</v>
      </c>
    </row>
    <row r="6" spans="2:27" s="4" customFormat="1" ht="30.75" customHeight="1" x14ac:dyDescent="0.2">
      <c r="C6" s="10" t="s">
        <v>14</v>
      </c>
      <c r="D6" s="21">
        <v>4406.95838218054</v>
      </c>
      <c r="E6" s="22">
        <v>4377.8369384359403</v>
      </c>
      <c r="F6" s="23">
        <v>4399.3719115734721</v>
      </c>
      <c r="G6" s="11">
        <v>4381.8621997471555</v>
      </c>
      <c r="H6" s="12">
        <v>4355.8987783595112</v>
      </c>
      <c r="I6" s="12">
        <v>4374.9587006960555</v>
      </c>
      <c r="J6" s="11">
        <v>4746.1881188118814</v>
      </c>
      <c r="K6" s="12">
        <v>4950</v>
      </c>
      <c r="L6" s="12">
        <v>4779.8760330578516</v>
      </c>
      <c r="M6" s="11">
        <v>4521.4285714285716</v>
      </c>
      <c r="N6" s="12">
        <v>4816.666666666667</v>
      </c>
      <c r="O6" s="12">
        <v>4610</v>
      </c>
      <c r="P6" s="11">
        <v>4833.333333333333</v>
      </c>
      <c r="Q6" s="12">
        <v>3625</v>
      </c>
      <c r="R6" s="12">
        <v>4613.636363636364</v>
      </c>
      <c r="S6" s="11"/>
      <c r="T6" s="12"/>
      <c r="U6" s="12"/>
      <c r="V6" s="11"/>
      <c r="W6" s="12"/>
      <c r="X6" s="12"/>
      <c r="Y6" s="11"/>
      <c r="Z6" s="12"/>
      <c r="AA6" s="20"/>
    </row>
    <row r="7" spans="2:27" s="4" customFormat="1" ht="30.75" customHeight="1" x14ac:dyDescent="0.2">
      <c r="C7" s="13" t="s">
        <v>11</v>
      </c>
      <c r="D7" s="24">
        <v>2250</v>
      </c>
      <c r="E7" s="22">
        <v>2250</v>
      </c>
      <c r="F7" s="23">
        <v>2250</v>
      </c>
      <c r="G7" s="14">
        <v>2250</v>
      </c>
      <c r="H7" s="12">
        <v>2250</v>
      </c>
      <c r="I7" s="12">
        <v>2250</v>
      </c>
      <c r="J7" s="14">
        <v>2250</v>
      </c>
      <c r="K7" s="12">
        <v>2250</v>
      </c>
      <c r="L7" s="12">
        <v>2250</v>
      </c>
      <c r="M7" s="14">
        <v>2250</v>
      </c>
      <c r="N7" s="12">
        <v>2250</v>
      </c>
      <c r="O7" s="12">
        <v>2250</v>
      </c>
      <c r="P7" s="14">
        <v>2250</v>
      </c>
      <c r="Q7" s="12">
        <v>2250</v>
      </c>
      <c r="R7" s="12">
        <v>2250</v>
      </c>
      <c r="S7" s="14"/>
      <c r="T7" s="12"/>
      <c r="U7" s="12"/>
      <c r="V7" s="14"/>
      <c r="W7" s="12"/>
      <c r="X7" s="12"/>
      <c r="Y7" s="14"/>
      <c r="Z7" s="12"/>
      <c r="AA7" s="20"/>
    </row>
    <row r="8" spans="2:27" s="4" customFormat="1" ht="30.75" customHeight="1" thickBot="1" x14ac:dyDescent="0.25">
      <c r="C8" s="15" t="s">
        <v>17</v>
      </c>
      <c r="D8" s="16">
        <f t="shared" ref="D8:AA8" si="0">D6/D7</f>
        <v>1.9586481698580178</v>
      </c>
      <c r="E8" s="17">
        <f t="shared" si="0"/>
        <v>1.945705305971529</v>
      </c>
      <c r="F8" s="18">
        <f t="shared" si="0"/>
        <v>1.9552764051437654</v>
      </c>
      <c r="G8" s="16">
        <f t="shared" si="0"/>
        <v>1.9474943109987357</v>
      </c>
      <c r="H8" s="17">
        <f t="shared" si="0"/>
        <v>1.9359550126042273</v>
      </c>
      <c r="I8" s="18">
        <f t="shared" si="0"/>
        <v>1.944426089198247</v>
      </c>
      <c r="J8" s="16">
        <f t="shared" si="0"/>
        <v>2.1094169416941697</v>
      </c>
      <c r="K8" s="17">
        <f t="shared" si="0"/>
        <v>2.2000000000000002</v>
      </c>
      <c r="L8" s="18">
        <f t="shared" si="0"/>
        <v>2.1243893480257117</v>
      </c>
      <c r="M8" s="16">
        <f t="shared" si="0"/>
        <v>2.0095238095238095</v>
      </c>
      <c r="N8" s="17">
        <f t="shared" si="0"/>
        <v>2.1407407407407408</v>
      </c>
      <c r="O8" s="18">
        <f t="shared" si="0"/>
        <v>2.048888888888889</v>
      </c>
      <c r="P8" s="16">
        <f t="shared" si="0"/>
        <v>2.1481481481481479</v>
      </c>
      <c r="Q8" s="17">
        <f t="shared" si="0"/>
        <v>1.6111111111111112</v>
      </c>
      <c r="R8" s="18">
        <f t="shared" si="0"/>
        <v>2.0505050505050506</v>
      </c>
      <c r="S8" s="16" t="e">
        <f t="shared" si="0"/>
        <v>#DIV/0!</v>
      </c>
      <c r="T8" s="17" t="e">
        <f t="shared" si="0"/>
        <v>#DIV/0!</v>
      </c>
      <c r="U8" s="18" t="e">
        <f t="shared" si="0"/>
        <v>#DIV/0!</v>
      </c>
      <c r="V8" s="16" t="e">
        <f t="shared" si="0"/>
        <v>#DIV/0!</v>
      </c>
      <c r="W8" s="17" t="e">
        <f t="shared" si="0"/>
        <v>#DIV/0!</v>
      </c>
      <c r="X8" s="18" t="e">
        <f t="shared" si="0"/>
        <v>#DIV/0!</v>
      </c>
      <c r="Y8" s="16" t="e">
        <f t="shared" si="0"/>
        <v>#DIV/0!</v>
      </c>
      <c r="Z8" s="17" t="e">
        <f t="shared" si="0"/>
        <v>#DIV/0!</v>
      </c>
      <c r="AA8" s="18" t="e">
        <f t="shared" si="0"/>
        <v>#DIV/0!</v>
      </c>
    </row>
    <row r="9" spans="2:27" ht="16" thickTop="1" x14ac:dyDescent="0.2"/>
    <row r="10" spans="2:27" ht="15" x14ac:dyDescent="0.2">
      <c r="C10" t="s">
        <v>13</v>
      </c>
    </row>
    <row r="11" spans="2:27" ht="15" x14ac:dyDescent="0.2">
      <c r="C11" t="s">
        <v>15</v>
      </c>
    </row>
    <row r="12" spans="2:27" ht="15" x14ac:dyDescent="0.2"/>
    <row r="13" spans="2:27" ht="15" x14ac:dyDescent="0.2"/>
    <row r="14" spans="2:27" ht="15" x14ac:dyDescent="0.2">
      <c r="D14" s="19"/>
      <c r="E14" s="19"/>
    </row>
    <row r="15" spans="2:27" ht="15" x14ac:dyDescent="0.2"/>
    <row r="16" spans="2:27" ht="15" hidden="1" x14ac:dyDescent="0.2"/>
    <row r="17" ht="15" hidden="1" x14ac:dyDescent="0.2"/>
    <row r="18" ht="15" hidden="1" x14ac:dyDescent="0.2"/>
    <row r="19" ht="15" hidden="1" x14ac:dyDescent="0.2"/>
    <row r="20" ht="15" hidden="1" x14ac:dyDescent="0.2"/>
    <row r="21" ht="15" hidden="1" x14ac:dyDescent="0.2"/>
    <row r="22" ht="15" hidden="1" x14ac:dyDescent="0.2"/>
    <row r="23" ht="15" hidden="1" x14ac:dyDescent="0.2"/>
    <row r="24" ht="15" hidden="1" x14ac:dyDescent="0.2"/>
    <row r="25" ht="15" hidden="1" x14ac:dyDescent="0.2"/>
    <row r="26" ht="15" hidden="1" x14ac:dyDescent="0.2"/>
    <row r="27" ht="15" hidden="1" x14ac:dyDescent="0.2"/>
    <row r="28" ht="15" hidden="1" x14ac:dyDescent="0.2"/>
    <row r="29" ht="15" hidden="1" x14ac:dyDescent="0.2"/>
    <row r="30" ht="15" hidden="1" x14ac:dyDescent="0.2"/>
    <row r="31" ht="15" hidden="1" x14ac:dyDescent="0.2"/>
    <row r="32" ht="15" hidden="1" x14ac:dyDescent="0.2"/>
    <row r="33" ht="15" hidden="1" x14ac:dyDescent="0.2"/>
    <row r="34" ht="15" hidden="1" x14ac:dyDescent="0.2"/>
    <row r="35" ht="14.5" hidden="1" customHeight="1" x14ac:dyDescent="0.2"/>
    <row r="36" ht="14.5" hidden="1" customHeight="1" x14ac:dyDescent="0.2"/>
    <row r="37" ht="14.5" hidden="1" customHeight="1" x14ac:dyDescent="0.2"/>
    <row r="38" ht="14.5" hidden="1" customHeight="1" x14ac:dyDescent="0.2"/>
    <row r="39" ht="14.5" hidden="1" customHeight="1" x14ac:dyDescent="0.2"/>
    <row r="40" ht="14.5" hidden="1" customHeight="1" x14ac:dyDescent="0.2"/>
    <row r="41" ht="14.5" hidden="1" customHeight="1" x14ac:dyDescent="0.2"/>
    <row r="42" ht="14.5" hidden="1" customHeight="1" x14ac:dyDescent="0.2"/>
    <row r="43" ht="14.5" hidden="1" customHeight="1" x14ac:dyDescent="0.2"/>
    <row r="44" ht="14.5" hidden="1" customHeight="1" x14ac:dyDescent="0.2"/>
    <row r="45" ht="14.5" hidden="1" customHeight="1" x14ac:dyDescent="0.2"/>
    <row r="46" ht="14.5" hidden="1" customHeight="1" x14ac:dyDescent="0.2"/>
    <row r="47" ht="14.5" hidden="1" customHeight="1" x14ac:dyDescent="0.2"/>
    <row r="48" ht="14.5" hidden="1" customHeight="1" x14ac:dyDescent="0.2"/>
    <row r="49" ht="14.5" hidden="1" customHeight="1" x14ac:dyDescent="0.2"/>
    <row r="50" ht="14.5" hidden="1" customHeight="1" x14ac:dyDescent="0.2"/>
    <row r="51" ht="14.5" hidden="1" customHeight="1" x14ac:dyDescent="0.2"/>
    <row r="52" ht="14.5" hidden="1" customHeight="1" x14ac:dyDescent="0.2"/>
    <row r="53" ht="14.5" hidden="1" customHeight="1" x14ac:dyDescent="0.2"/>
    <row r="54" ht="14.5" hidden="1" customHeight="1" x14ac:dyDescent="0.2"/>
    <row r="55" ht="14.5" hidden="1" customHeight="1" x14ac:dyDescent="0.2"/>
    <row r="56" ht="14.5" hidden="1" customHeight="1" x14ac:dyDescent="0.2"/>
    <row r="57" ht="14.5" hidden="1" customHeight="1" x14ac:dyDescent="0.2"/>
    <row r="58" ht="14.5" hidden="1" customHeight="1" x14ac:dyDescent="0.2"/>
  </sheetData>
  <mergeCells count="8">
    <mergeCell ref="V4:X4"/>
    <mergeCell ref="Y4:AA4"/>
    <mergeCell ref="D4:F4"/>
    <mergeCell ref="G4:I4"/>
    <mergeCell ref="J4:L4"/>
    <mergeCell ref="M4:O4"/>
    <mergeCell ref="P4:R4"/>
    <mergeCell ref="S4:U4"/>
  </mergeCells>
  <conditionalFormatting sqref="D8">
    <cfRule type="containsErrors" dxfId="23" priority="40">
      <formula>ISERROR(D8)</formula>
    </cfRule>
  </conditionalFormatting>
  <conditionalFormatting sqref="E8">
    <cfRule type="containsErrors" dxfId="22" priority="39">
      <formula>ISERROR(E8)</formula>
    </cfRule>
  </conditionalFormatting>
  <conditionalFormatting sqref="F8">
    <cfRule type="containsErrors" dxfId="21" priority="38">
      <formula>ISERROR(F8)</formula>
    </cfRule>
  </conditionalFormatting>
  <conditionalFormatting sqref="G8">
    <cfRule type="containsErrors" dxfId="20" priority="36">
      <formula>ISERROR(G8)</formula>
    </cfRule>
  </conditionalFormatting>
  <conditionalFormatting sqref="H8">
    <cfRule type="containsErrors" dxfId="19" priority="35">
      <formula>ISERROR(H8)</formula>
    </cfRule>
  </conditionalFormatting>
  <conditionalFormatting sqref="I8">
    <cfRule type="containsErrors" dxfId="18" priority="34">
      <formula>ISERROR(I8)</formula>
    </cfRule>
  </conditionalFormatting>
  <conditionalFormatting sqref="J8">
    <cfRule type="containsErrors" dxfId="17" priority="32">
      <formula>ISERROR(J8)</formula>
    </cfRule>
  </conditionalFormatting>
  <conditionalFormatting sqref="K8">
    <cfRule type="containsErrors" dxfId="16" priority="31">
      <formula>ISERROR(K8)</formula>
    </cfRule>
  </conditionalFormatting>
  <conditionalFormatting sqref="L8">
    <cfRule type="containsErrors" dxfId="15" priority="30">
      <formula>ISERROR(L8)</formula>
    </cfRule>
  </conditionalFormatting>
  <conditionalFormatting sqref="M8">
    <cfRule type="containsErrors" dxfId="14" priority="28">
      <formula>ISERROR(M8)</formula>
    </cfRule>
  </conditionalFormatting>
  <conditionalFormatting sqref="N8">
    <cfRule type="containsErrors" dxfId="13" priority="27">
      <formula>ISERROR(N8)</formula>
    </cfRule>
  </conditionalFormatting>
  <conditionalFormatting sqref="O8">
    <cfRule type="containsErrors" dxfId="12" priority="26">
      <formula>ISERROR(O8)</formula>
    </cfRule>
  </conditionalFormatting>
  <conditionalFormatting sqref="P8">
    <cfRule type="containsErrors" dxfId="11" priority="24">
      <formula>ISERROR(P8)</formula>
    </cfRule>
  </conditionalFormatting>
  <conditionalFormatting sqref="Q8">
    <cfRule type="containsErrors" dxfId="10" priority="23">
      <formula>ISERROR(Q8)</formula>
    </cfRule>
  </conditionalFormatting>
  <conditionalFormatting sqref="R8">
    <cfRule type="containsErrors" dxfId="9" priority="22">
      <formula>ISERROR(R8)</formula>
    </cfRule>
  </conditionalFormatting>
  <conditionalFormatting sqref="S8">
    <cfRule type="containsErrors" dxfId="8" priority="20">
      <formula>ISERROR(S8)</formula>
    </cfRule>
  </conditionalFormatting>
  <conditionalFormatting sqref="T8">
    <cfRule type="containsErrors" dxfId="7" priority="19">
      <formula>ISERROR(T8)</formula>
    </cfRule>
  </conditionalFormatting>
  <conditionalFormatting sqref="U8">
    <cfRule type="containsErrors" dxfId="6" priority="18">
      <formula>ISERROR(U8)</formula>
    </cfRule>
  </conditionalFormatting>
  <conditionalFormatting sqref="V8">
    <cfRule type="containsErrors" dxfId="5" priority="16">
      <formula>ISERROR(V8)</formula>
    </cfRule>
  </conditionalFormatting>
  <conditionalFormatting sqref="W8">
    <cfRule type="containsErrors" dxfId="4" priority="15">
      <formula>ISERROR(W8)</formula>
    </cfRule>
  </conditionalFormatting>
  <conditionalFormatting sqref="X8">
    <cfRule type="containsErrors" dxfId="3" priority="14">
      <formula>ISERROR(X8)</formula>
    </cfRule>
  </conditionalFormatting>
  <conditionalFormatting sqref="Y8">
    <cfRule type="containsErrors" dxfId="2" priority="12">
      <formula>ISERROR(Y8)</formula>
    </cfRule>
  </conditionalFormatting>
  <conditionalFormatting sqref="Z8">
    <cfRule type="containsErrors" dxfId="1" priority="11">
      <formula>ISERROR(Z8)</formula>
    </cfRule>
  </conditionalFormatting>
  <conditionalFormatting sqref="AA8">
    <cfRule type="containsErrors" dxfId="0" priority="10">
      <formula>ISERROR(AA8)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202-1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Grzybek</dc:creator>
  <cp:lastModifiedBy>Jakub Kozlowski</cp:lastModifiedBy>
  <dcterms:created xsi:type="dcterms:W3CDTF">2019-03-28T16:09:27Z</dcterms:created>
  <dcterms:modified xsi:type="dcterms:W3CDTF">2020-06-10T06:31:57Z</dcterms:modified>
</cp:coreProperties>
</file>