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ubkozlowski/Downloads/"/>
    </mc:Choice>
  </mc:AlternateContent>
  <xr:revisionPtr revIDLastSave="0" documentId="13_ncr:1_{C95B588C-22E0-624E-A385-FAE00610F37D}" xr6:coauthVersionLast="45" xr6:coauthVersionMax="45" xr10:uidLastSave="{00000000-0000-0000-0000-000000000000}"/>
  <bookViews>
    <workbookView xWindow="0" yWindow="460" windowWidth="27700" windowHeight="13560" xr2:uid="{00000000-000D-0000-FFFF-FFFF00000000}"/>
  </bookViews>
  <sheets>
    <sheet name="405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1" l="1"/>
  <c r="H12" i="1" l="1"/>
  <c r="I8" i="1" l="1"/>
  <c r="R8" i="1"/>
  <c r="O8" i="1"/>
  <c r="L7" i="1"/>
  <c r="X9" i="1"/>
  <c r="AA9" i="1"/>
  <c r="O7" i="1"/>
  <c r="L8" i="1"/>
  <c r="U8" i="1"/>
  <c r="I9" i="1"/>
  <c r="L9" i="1"/>
  <c r="O9" i="1"/>
  <c r="R9" i="1"/>
  <c r="U9" i="1"/>
  <c r="X7" i="1"/>
  <c r="X8" i="1"/>
  <c r="AA7" i="1"/>
  <c r="AA8" i="1"/>
  <c r="I7" i="1"/>
  <c r="U7" i="1"/>
  <c r="F7" i="1" l="1"/>
  <c r="F8" i="1"/>
  <c r="F9" i="1"/>
</calcChain>
</file>

<file path=xl/sharedStrings.xml><?xml version="1.0" encoding="utf-8"?>
<sst xmlns="http://schemas.openxmlformats.org/spreadsheetml/2006/main" count="40" uniqueCount="19">
  <si>
    <t>pozostali pracownicy</t>
  </si>
  <si>
    <t>średnia kadra zarządzająca</t>
  </si>
  <si>
    <t>wyższa kadra zarządzająca</t>
  </si>
  <si>
    <t>Mężczyźni</t>
  </si>
  <si>
    <t>Kobiety</t>
  </si>
  <si>
    <t>405-2</t>
  </si>
  <si>
    <t>Stosunek pensji podstawowej i wynagrodzenia kobiet i mężczyzn w podziale na kategorie pracowników i główne lokalizacje prowadzenia działalności</t>
  </si>
  <si>
    <t>Stosunek wynagrodzenia KOBIET do MĘŻCZYZN</t>
  </si>
  <si>
    <r>
      <t xml:space="preserve">Średnie </t>
    </r>
    <r>
      <rPr>
        <b/>
        <u/>
        <sz val="14"/>
        <color rgb="FF000000"/>
        <rFont val="Calibri"/>
        <family val="2"/>
        <charset val="238"/>
        <scheme val="minor"/>
      </rPr>
      <t>wynagrodzenie</t>
    </r>
    <r>
      <rPr>
        <b/>
        <sz val="14"/>
        <color rgb="FF000000"/>
        <rFont val="Calibri"/>
        <family val="2"/>
        <charset val="238"/>
        <scheme val="minor"/>
      </rPr>
      <t xml:space="preserve"> w danych kategoriach pracowników</t>
    </r>
  </si>
  <si>
    <r>
      <rPr>
        <b/>
        <i/>
        <sz val="11"/>
        <color theme="1"/>
        <rFont val="Calibri"/>
        <family val="2"/>
        <charset val="238"/>
        <scheme val="minor"/>
      </rPr>
      <t>Wynagrodzenie</t>
    </r>
    <r>
      <rPr>
        <i/>
        <sz val="11"/>
        <color theme="1"/>
        <rFont val="Calibri"/>
        <family val="2"/>
        <charset val="238"/>
        <scheme val="minor"/>
      </rPr>
      <t xml:space="preserve">
Pensja podstawowa </t>
    </r>
    <r>
      <rPr>
        <i/>
        <u/>
        <sz val="11"/>
        <color theme="1"/>
        <rFont val="Calibri"/>
        <family val="2"/>
        <charset val="238"/>
        <scheme val="minor"/>
      </rPr>
      <t>plus</t>
    </r>
    <r>
      <rPr>
        <i/>
        <sz val="11"/>
        <color theme="1"/>
        <rFont val="Calibri"/>
        <family val="2"/>
        <charset val="238"/>
        <scheme val="minor"/>
      </rPr>
      <t xml:space="preserve"> dodatkowe kwoty takie jak </t>
    </r>
    <r>
      <rPr>
        <i/>
        <u/>
        <sz val="11"/>
        <color theme="1"/>
        <rFont val="Calibri"/>
        <family val="2"/>
        <charset val="238"/>
        <scheme val="minor"/>
      </rPr>
      <t>wysługa lat,  bonusy uwzględniające premie pieniężne i w postaci udziałów lub akcji, wypłaty w ramach świadczeń, nadgodziny, ekwiwalenty oraz wszelkie dodatkowe zwroty i zasiłki</t>
    </r>
    <r>
      <rPr>
        <i/>
        <sz val="11"/>
        <color theme="1"/>
        <rFont val="Calibri"/>
        <family val="2"/>
        <charset val="238"/>
        <scheme val="minor"/>
      </rPr>
      <t xml:space="preserve"> (np. za dojazd, opieka nad dzieckiem, zasiłek mieszkaniowy).</t>
    </r>
  </si>
  <si>
    <t>Łącznie</t>
  </si>
  <si>
    <t>mBank</t>
  </si>
  <si>
    <t>mLeasing</t>
  </si>
  <si>
    <t>mBank Hipoteczny</t>
  </si>
  <si>
    <t>mFaktoring</t>
  </si>
  <si>
    <t>mFinanse</t>
  </si>
  <si>
    <t>oddziały w Czechach</t>
  </si>
  <si>
    <t>oddziały na Słowacji</t>
  </si>
  <si>
    <t>Podział ze względu na strukturę: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</si>
</sst>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8"/>
      <color theme="0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u/>
      <sz val="14"/>
      <color rgb="FF000000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hair">
        <color rgb="FF92D050"/>
      </bottom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hair">
        <color rgb="FF92D050"/>
      </top>
      <bottom style="thick">
        <color rgb="FF92D050"/>
      </bottom>
      <diagonal/>
    </border>
    <border>
      <left/>
      <right/>
      <top style="hair">
        <color theme="1"/>
      </top>
      <bottom/>
      <diagonal/>
    </border>
    <border>
      <left/>
      <right/>
      <top style="thick">
        <color rgb="FF92D050"/>
      </top>
      <bottom style="thick">
        <color rgb="FF92D05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3" applyFont="1" applyAlignment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horizontal="left" vertical="center" wrapText="1" indent="2"/>
    </xf>
    <xf numFmtId="165" fontId="5" fillId="0" borderId="0" xfId="1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indent="4"/>
    </xf>
    <xf numFmtId="165" fontId="10" fillId="0" borderId="0" xfId="1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/>
    <xf numFmtId="0" fontId="13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9" fontId="9" fillId="2" borderId="8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indent="2"/>
    </xf>
    <xf numFmtId="165" fontId="0" fillId="0" borderId="0" xfId="0" applyNumberFormat="1"/>
    <xf numFmtId="0" fontId="19" fillId="0" borderId="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4">
    <cellStyle name="Dziesiętny" xfId="1" builtinId="3"/>
    <cellStyle name="Hiperłącze" xfId="3" builtinId="8"/>
    <cellStyle name="Normalny" xfId="0" builtinId="0"/>
    <cellStyle name="Procentowy" xfId="2" builtinId="5"/>
  </cellStyles>
  <dxfs count="34"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4"/>
  <sheetViews>
    <sheetView showGridLines="0" tabSelected="1" zoomScale="80" zoomScaleNormal="80" workbookViewId="0">
      <selection activeCell="C2" sqref="C2"/>
    </sheetView>
  </sheetViews>
  <sheetFormatPr baseColWidth="10" defaultColWidth="0" defaultRowHeight="0" customHeight="1" zeroHeight="1" x14ac:dyDescent="0.2"/>
  <cols>
    <col min="1" max="1" width="12.83203125" customWidth="1"/>
    <col min="2" max="2" width="14.5" customWidth="1"/>
    <col min="3" max="3" width="103.6640625" customWidth="1"/>
    <col min="4" max="27" width="14.6640625" customWidth="1"/>
    <col min="28" max="28" width="9.1640625" customWidth="1"/>
    <col min="29" max="55" width="0" hidden="1" customWidth="1"/>
    <col min="56" max="16384" width="9.1640625" hidden="1"/>
  </cols>
  <sheetData>
    <row r="1" spans="1:27" ht="16" thickBot="1" x14ac:dyDescent="0.25"/>
    <row r="2" spans="1:27" s="11" customFormat="1" ht="34.5" customHeight="1" thickTop="1" thickBot="1" x14ac:dyDescent="0.3">
      <c r="B2" s="12" t="s">
        <v>5</v>
      </c>
      <c r="C2" s="13" t="s">
        <v>6</v>
      </c>
    </row>
    <row r="3" spans="1:27" ht="16" thickTop="1" x14ac:dyDescent="0.2"/>
    <row r="4" spans="1:27" s="2" customFormat="1" ht="24" customHeight="1" thickBot="1" x14ac:dyDescent="0.2"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31.25" customHeight="1" thickTop="1" thickBot="1" x14ac:dyDescent="0.25">
      <c r="A5" s="23" t="s">
        <v>9</v>
      </c>
      <c r="B5" s="23"/>
      <c r="C5" s="15" t="s">
        <v>8</v>
      </c>
      <c r="D5" s="20" t="s">
        <v>10</v>
      </c>
      <c r="E5" s="21"/>
      <c r="F5" s="22"/>
      <c r="G5" s="20" t="s">
        <v>11</v>
      </c>
      <c r="H5" s="21"/>
      <c r="I5" s="22"/>
      <c r="J5" s="20" t="s">
        <v>12</v>
      </c>
      <c r="K5" s="21"/>
      <c r="L5" s="22"/>
      <c r="M5" s="20" t="s">
        <v>13</v>
      </c>
      <c r="N5" s="21"/>
      <c r="O5" s="22"/>
      <c r="P5" s="20" t="s">
        <v>14</v>
      </c>
      <c r="Q5" s="21"/>
      <c r="R5" s="22"/>
      <c r="S5" s="20" t="s">
        <v>15</v>
      </c>
      <c r="T5" s="21"/>
      <c r="U5" s="22"/>
      <c r="V5" s="20" t="s">
        <v>16</v>
      </c>
      <c r="W5" s="21"/>
      <c r="X5" s="22"/>
      <c r="Y5" s="20" t="s">
        <v>17</v>
      </c>
      <c r="Z5" s="21"/>
      <c r="AA5" s="22"/>
    </row>
    <row r="6" spans="1:27" ht="61" thickTop="1" x14ac:dyDescent="0.2">
      <c r="A6" s="24"/>
      <c r="B6" s="24"/>
      <c r="C6" s="14" t="s">
        <v>18</v>
      </c>
      <c r="D6" s="17" t="s">
        <v>4</v>
      </c>
      <c r="E6" s="17" t="s">
        <v>3</v>
      </c>
      <c r="F6" s="17" t="s">
        <v>7</v>
      </c>
      <c r="G6" s="17" t="s">
        <v>4</v>
      </c>
      <c r="H6" s="17" t="s">
        <v>3</v>
      </c>
      <c r="I6" s="17" t="s">
        <v>7</v>
      </c>
      <c r="J6" s="17" t="s">
        <v>4</v>
      </c>
      <c r="K6" s="17" t="s">
        <v>3</v>
      </c>
      <c r="L6" s="17" t="s">
        <v>7</v>
      </c>
      <c r="M6" s="17" t="s">
        <v>4</v>
      </c>
      <c r="N6" s="17" t="s">
        <v>3</v>
      </c>
      <c r="O6" s="17" t="s">
        <v>7</v>
      </c>
      <c r="P6" s="17" t="s">
        <v>4</v>
      </c>
      <c r="Q6" s="17" t="s">
        <v>3</v>
      </c>
      <c r="R6" s="17" t="s">
        <v>7</v>
      </c>
      <c r="S6" s="17" t="s">
        <v>4</v>
      </c>
      <c r="T6" s="17" t="s">
        <v>3</v>
      </c>
      <c r="U6" s="17" t="s">
        <v>7</v>
      </c>
      <c r="V6" s="17" t="s">
        <v>4</v>
      </c>
      <c r="W6" s="17" t="s">
        <v>3</v>
      </c>
      <c r="X6" s="17" t="s">
        <v>7</v>
      </c>
      <c r="Y6" s="17" t="s">
        <v>4</v>
      </c>
      <c r="Z6" s="17" t="s">
        <v>3</v>
      </c>
      <c r="AA6" s="17" t="s">
        <v>7</v>
      </c>
    </row>
    <row r="7" spans="1:27" ht="17" thickBot="1" x14ac:dyDescent="0.25">
      <c r="A7" s="24"/>
      <c r="B7" s="24"/>
      <c r="C7" s="3" t="s">
        <v>2</v>
      </c>
      <c r="D7" s="9">
        <v>41255.604374999995</v>
      </c>
      <c r="E7" s="8">
        <v>59146.968496376809</v>
      </c>
      <c r="F7" s="16">
        <f>D7/E7</f>
        <v>0.69751004022340057</v>
      </c>
      <c r="G7" s="9">
        <v>51485.212118055555</v>
      </c>
      <c r="H7" s="8">
        <v>69941.358253968239</v>
      </c>
      <c r="I7" s="16">
        <f>G7/H7</f>
        <v>0.73611970661342507</v>
      </c>
      <c r="J7" s="9">
        <v>25378.166666666664</v>
      </c>
      <c r="K7" s="8">
        <v>36336.429166666669</v>
      </c>
      <c r="L7" s="16">
        <f>J7/K7</f>
        <v>0.69842214132442604</v>
      </c>
      <c r="M7" s="9">
        <v>26855.087129629632</v>
      </c>
      <c r="N7" s="8">
        <v>35245.787156862745</v>
      </c>
      <c r="O7" s="16">
        <f>M7/N7</f>
        <v>0.7619375050445043</v>
      </c>
      <c r="P7" s="9">
        <v>24425.393333333333</v>
      </c>
      <c r="Q7" s="8"/>
      <c r="R7" s="16" t="e">
        <f>P7/Q7</f>
        <v>#DIV/0!</v>
      </c>
      <c r="S7" s="9"/>
      <c r="T7" s="8"/>
      <c r="U7" s="16" t="e">
        <f>S7/T7</f>
        <v>#DIV/0!</v>
      </c>
      <c r="V7" s="9"/>
      <c r="W7" s="8"/>
      <c r="X7" s="16" t="e">
        <f>V7/W7</f>
        <v>#DIV/0!</v>
      </c>
      <c r="Y7" s="9"/>
      <c r="Z7" s="8"/>
      <c r="AA7" s="16" t="e">
        <f>Y7/Z7</f>
        <v>#DIV/0!</v>
      </c>
    </row>
    <row r="8" spans="1:27" ht="19.5" customHeight="1" thickTop="1" thickBot="1" x14ac:dyDescent="0.25">
      <c r="A8" s="24"/>
      <c r="B8" s="24"/>
      <c r="C8" s="3" t="s">
        <v>1</v>
      </c>
      <c r="D8" s="9">
        <v>17466.778452883274</v>
      </c>
      <c r="E8" s="8">
        <v>22064.566684704198</v>
      </c>
      <c r="F8" s="16">
        <f>D8/E8</f>
        <v>0.79162118624299815</v>
      </c>
      <c r="G8" s="9">
        <v>17717.497444968565</v>
      </c>
      <c r="H8" s="8">
        <v>22353.5186650869</v>
      </c>
      <c r="I8" s="16">
        <f>G8/H8</f>
        <v>0.79260440874755178</v>
      </c>
      <c r="J8" s="9">
        <v>15067.309523809521</v>
      </c>
      <c r="K8" s="8">
        <v>19851.476500000001</v>
      </c>
      <c r="L8" s="16">
        <f>J8/K8</f>
        <v>0.75900195755260425</v>
      </c>
      <c r="M8" s="9">
        <v>16775.883750000001</v>
      </c>
      <c r="N8" s="8">
        <v>16510.063666666665</v>
      </c>
      <c r="O8" s="16">
        <f>M8/N8</f>
        <v>1.0161004880841265</v>
      </c>
      <c r="P8" s="9">
        <v>0</v>
      </c>
      <c r="Q8" s="8"/>
      <c r="R8" s="16" t="e">
        <f>P8/Q8</f>
        <v>#DIV/0!</v>
      </c>
      <c r="S8" s="9"/>
      <c r="T8" s="8"/>
      <c r="U8" s="16" t="e">
        <f>S8/T8</f>
        <v>#DIV/0!</v>
      </c>
      <c r="V8" s="9"/>
      <c r="W8" s="8"/>
      <c r="X8" s="16" t="e">
        <f>V8/W8</f>
        <v>#DIV/0!</v>
      </c>
      <c r="Y8" s="9"/>
      <c r="Z8" s="8"/>
      <c r="AA8" s="16" t="e">
        <f>Y8/Z8</f>
        <v>#DIV/0!</v>
      </c>
    </row>
    <row r="9" spans="1:27" ht="19.5" customHeight="1" thickTop="1" thickBot="1" x14ac:dyDescent="0.25">
      <c r="A9" s="24"/>
      <c r="B9" s="24"/>
      <c r="C9" s="18" t="s">
        <v>0</v>
      </c>
      <c r="D9" s="9">
        <v>8082.3533009661996</v>
      </c>
      <c r="E9" s="8">
        <v>10831.567472893787</v>
      </c>
      <c r="F9" s="16">
        <f>D9/E9</f>
        <v>0.7461850116515869</v>
      </c>
      <c r="G9" s="9">
        <v>8054.1037213459695</v>
      </c>
      <c r="H9" s="8">
        <v>10891.451421450407</v>
      </c>
      <c r="I9" s="16">
        <f>G9/H9</f>
        <v>0.73948855939288671</v>
      </c>
      <c r="J9" s="9">
        <v>8006.8314511494245</v>
      </c>
      <c r="K9" s="8">
        <v>10599.250348101265</v>
      </c>
      <c r="L9" s="16">
        <f>J9/K9</f>
        <v>0.75541488201415652</v>
      </c>
      <c r="M9" s="9">
        <v>9056.2085984848454</v>
      </c>
      <c r="N9" s="8">
        <v>9804.7913379204892</v>
      </c>
      <c r="O9" s="16">
        <f>M9/N9</f>
        <v>0.92365133396154342</v>
      </c>
      <c r="P9" s="9">
        <v>9042.7912916666646</v>
      </c>
      <c r="Q9" s="8">
        <v>11269.583630952378</v>
      </c>
      <c r="R9" s="16">
        <f>P9/Q9</f>
        <v>0.80240686681895357</v>
      </c>
      <c r="S9" s="9"/>
      <c r="T9" s="8"/>
      <c r="U9" s="16" t="e">
        <f>S9/T9</f>
        <v>#DIV/0!</v>
      </c>
      <c r="V9" s="9"/>
      <c r="W9" s="8"/>
      <c r="X9" s="16" t="e">
        <f>V9/W9</f>
        <v>#DIV/0!</v>
      </c>
      <c r="Y9" s="9"/>
      <c r="Z9" s="8"/>
      <c r="AA9" s="16" t="e">
        <f>Y9/Z9</f>
        <v>#DIV/0!</v>
      </c>
    </row>
    <row r="10" spans="1:27" ht="16" thickTop="1" x14ac:dyDescent="0.2">
      <c r="A10" s="24"/>
      <c r="B10" s="24"/>
      <c r="C10" s="5"/>
      <c r="F10" s="4"/>
      <c r="I10" s="4"/>
      <c r="L10" s="4"/>
      <c r="O10" s="4"/>
      <c r="R10" s="4"/>
      <c r="U10" s="4"/>
      <c r="X10" s="4"/>
      <c r="AA10" s="4"/>
    </row>
    <row r="11" spans="1:27" ht="15" x14ac:dyDescent="0.2">
      <c r="A11" s="24"/>
      <c r="B11" s="24"/>
    </row>
    <row r="12" spans="1:27" ht="15" x14ac:dyDescent="0.2">
      <c r="D12" s="1"/>
      <c r="E12" s="1"/>
      <c r="F12" s="1"/>
      <c r="G12" s="1"/>
      <c r="H12" s="19">
        <f t="shared" ref="H12" si="0">H4*12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" x14ac:dyDescent="0.2">
      <c r="C13" s="10"/>
    </row>
    <row r="14" spans="1:27" ht="15" x14ac:dyDescent="0.2">
      <c r="C14" s="10"/>
    </row>
  </sheetData>
  <mergeCells count="9">
    <mergeCell ref="A5:B11"/>
    <mergeCell ref="P5:R5"/>
    <mergeCell ref="S5:U5"/>
    <mergeCell ref="V5:X5"/>
    <mergeCell ref="Y5:AA5"/>
    <mergeCell ref="D5:F5"/>
    <mergeCell ref="G5:I5"/>
    <mergeCell ref="J5:L5"/>
    <mergeCell ref="M5:O5"/>
  </mergeCells>
  <conditionalFormatting sqref="Y4:Z4 V4:W4 S4:T4 P4:Q4 M4:N4 J4:K4 G4:H4 C4:E4">
    <cfRule type="cellIs" dxfId="33" priority="108" operator="equal">
      <formula>0</formula>
    </cfRule>
  </conditionalFormatting>
  <conditionalFormatting sqref="F4">
    <cfRule type="cellIs" dxfId="32" priority="79" operator="equal">
      <formula>0</formula>
    </cfRule>
  </conditionalFormatting>
  <conditionalFormatting sqref="AA7:AA9 F7:F9 I7:I9 L7:L9 O7:O9 R7:R9 X7:X9 U7:U9">
    <cfRule type="containsErrors" dxfId="31" priority="78">
      <formula>ISERROR(F7)</formula>
    </cfRule>
  </conditionalFormatting>
  <conditionalFormatting sqref="D7:E7">
    <cfRule type="containsErrors" dxfId="30" priority="74">
      <formula>ISERROR(D7)</formula>
    </cfRule>
  </conditionalFormatting>
  <conditionalFormatting sqref="D8:E8">
    <cfRule type="containsErrors" dxfId="29" priority="73">
      <formula>ISERROR(D8)</formula>
    </cfRule>
  </conditionalFormatting>
  <conditionalFormatting sqref="D9:E9">
    <cfRule type="containsErrors" dxfId="28" priority="71">
      <formula>ISERROR(D9)</formula>
    </cfRule>
  </conditionalFormatting>
  <conditionalFormatting sqref="Y9:Z9">
    <cfRule type="containsErrors" dxfId="27" priority="1">
      <formula>ISERROR(Y9)</formula>
    </cfRule>
  </conditionalFormatting>
  <conditionalFormatting sqref="I4">
    <cfRule type="cellIs" dxfId="26" priority="69" operator="equal">
      <formula>0</formula>
    </cfRule>
  </conditionalFormatting>
  <conditionalFormatting sqref="G7:H7">
    <cfRule type="containsErrors" dxfId="25" priority="64">
      <formula>ISERROR(G7)</formula>
    </cfRule>
  </conditionalFormatting>
  <conditionalFormatting sqref="G8:H8">
    <cfRule type="containsErrors" dxfId="24" priority="63">
      <formula>ISERROR(G8)</formula>
    </cfRule>
  </conditionalFormatting>
  <conditionalFormatting sqref="G9:H9">
    <cfRule type="containsErrors" dxfId="23" priority="61">
      <formula>ISERROR(G9)</formula>
    </cfRule>
  </conditionalFormatting>
  <conditionalFormatting sqref="L4">
    <cfRule type="cellIs" dxfId="22" priority="59" operator="equal">
      <formula>0</formula>
    </cfRule>
  </conditionalFormatting>
  <conditionalFormatting sqref="J7:K7">
    <cfRule type="containsErrors" dxfId="21" priority="54">
      <formula>ISERROR(J7)</formula>
    </cfRule>
  </conditionalFormatting>
  <conditionalFormatting sqref="J8:K8">
    <cfRule type="containsErrors" dxfId="20" priority="53">
      <formula>ISERROR(J8)</formula>
    </cfRule>
  </conditionalFormatting>
  <conditionalFormatting sqref="J9:K9">
    <cfRule type="containsErrors" dxfId="19" priority="51">
      <formula>ISERROR(J9)</formula>
    </cfRule>
  </conditionalFormatting>
  <conditionalFormatting sqref="O4">
    <cfRule type="cellIs" dxfId="18" priority="49" operator="equal">
      <formula>0</formula>
    </cfRule>
  </conditionalFormatting>
  <conditionalFormatting sqref="M7:N7">
    <cfRule type="containsErrors" dxfId="17" priority="44">
      <formula>ISERROR(M7)</formula>
    </cfRule>
  </conditionalFormatting>
  <conditionalFormatting sqref="M8:N8">
    <cfRule type="containsErrors" dxfId="16" priority="43">
      <formula>ISERROR(M8)</formula>
    </cfRule>
  </conditionalFormatting>
  <conditionalFormatting sqref="M9:N9">
    <cfRule type="containsErrors" dxfId="15" priority="41">
      <formula>ISERROR(M9)</formula>
    </cfRule>
  </conditionalFormatting>
  <conditionalFormatting sqref="R4">
    <cfRule type="cellIs" dxfId="14" priority="39" operator="equal">
      <formula>0</formula>
    </cfRule>
  </conditionalFormatting>
  <conditionalFormatting sqref="P7:Q7">
    <cfRule type="containsErrors" dxfId="13" priority="34">
      <formula>ISERROR(P7)</formula>
    </cfRule>
  </conditionalFormatting>
  <conditionalFormatting sqref="P8:Q8">
    <cfRule type="containsErrors" dxfId="12" priority="33">
      <formula>ISERROR(P8)</formula>
    </cfRule>
  </conditionalFormatting>
  <conditionalFormatting sqref="P9:Q9">
    <cfRule type="containsErrors" dxfId="11" priority="31">
      <formula>ISERROR(P9)</formula>
    </cfRule>
  </conditionalFormatting>
  <conditionalFormatting sqref="U4">
    <cfRule type="cellIs" dxfId="10" priority="29" operator="equal">
      <formula>0</formula>
    </cfRule>
  </conditionalFormatting>
  <conditionalFormatting sqref="S7:T7">
    <cfRule type="containsErrors" dxfId="9" priority="24">
      <formula>ISERROR(S7)</formula>
    </cfRule>
  </conditionalFormatting>
  <conditionalFormatting sqref="S8:T8">
    <cfRule type="containsErrors" dxfId="8" priority="23">
      <formula>ISERROR(S8)</formula>
    </cfRule>
  </conditionalFormatting>
  <conditionalFormatting sqref="S9:T9">
    <cfRule type="containsErrors" dxfId="7" priority="21">
      <formula>ISERROR(S9)</formula>
    </cfRule>
  </conditionalFormatting>
  <conditionalFormatting sqref="X4">
    <cfRule type="cellIs" dxfId="6" priority="19" operator="equal">
      <formula>0</formula>
    </cfRule>
  </conditionalFormatting>
  <conditionalFormatting sqref="V7:W7">
    <cfRule type="containsErrors" dxfId="5" priority="14">
      <formula>ISERROR(V7)</formula>
    </cfRule>
  </conditionalFormatting>
  <conditionalFormatting sqref="V8:W8">
    <cfRule type="containsErrors" dxfId="4" priority="13">
      <formula>ISERROR(V8)</formula>
    </cfRule>
  </conditionalFormatting>
  <conditionalFormatting sqref="V9:W9">
    <cfRule type="containsErrors" dxfId="3" priority="11">
      <formula>ISERROR(V9)</formula>
    </cfRule>
  </conditionalFormatting>
  <conditionalFormatting sqref="AA4">
    <cfRule type="cellIs" dxfId="2" priority="9" operator="equal">
      <formula>0</formula>
    </cfRule>
  </conditionalFormatting>
  <conditionalFormatting sqref="Y7:Z7">
    <cfRule type="containsErrors" dxfId="1" priority="4">
      <formula>ISERROR(Y7)</formula>
    </cfRule>
  </conditionalFormatting>
  <conditionalFormatting sqref="Y8:Z8">
    <cfRule type="containsErrors" dxfId="0" priority="3">
      <formula>ISERROR(Y8)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405-2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Solarz</dc:creator>
  <cp:lastModifiedBy>Jakub Kozlowski</cp:lastModifiedBy>
  <cp:lastPrinted>2020-01-29T13:16:45Z</cp:lastPrinted>
  <dcterms:created xsi:type="dcterms:W3CDTF">2019-02-08T09:45:02Z</dcterms:created>
  <dcterms:modified xsi:type="dcterms:W3CDTF">2020-06-10T07:00:11Z</dcterms:modified>
</cp:coreProperties>
</file>